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s_for_all\NOLIKUMI\Finansesanas_kartibas\FDL_NNP_nosacijumi\No_01-01-2019\"/>
    </mc:Choice>
  </mc:AlternateContent>
  <bookViews>
    <workbookView xWindow="0" yWindow="0" windowWidth="20970" windowHeight="6645" tabRatio="500"/>
  </bookViews>
  <sheets>
    <sheet name="T.1." sheetId="1" r:id="rId1"/>
    <sheet name="T.Admin.Iesn." sheetId="2" r:id="rId2"/>
  </sheets>
  <definedNames>
    <definedName name="__xlfn_IFERROR">#N/A</definedName>
  </definedNames>
  <calcPr calcId="152511"/>
</workbook>
</file>

<file path=xl/calcChain.xml><?xml version="1.0" encoding="utf-8"?>
<calcChain xmlns="http://schemas.openxmlformats.org/spreadsheetml/2006/main">
  <c r="I6" i="1" l="1"/>
  <c r="I9" i="1"/>
  <c r="I14" i="1"/>
  <c r="I18" i="1"/>
  <c r="I22" i="1"/>
  <c r="G15" i="2"/>
  <c r="D7" i="1"/>
  <c r="D6" i="1"/>
  <c r="D8" i="1"/>
  <c r="H6" i="1"/>
  <c r="I8" i="1"/>
  <c r="D10" i="1"/>
  <c r="D11" i="1"/>
  <c r="D12" i="1"/>
  <c r="D13" i="1"/>
  <c r="D9" i="1"/>
  <c r="H9" i="1"/>
  <c r="I11" i="1"/>
  <c r="I12" i="1"/>
  <c r="I13" i="1"/>
  <c r="I10" i="1"/>
  <c r="D15" i="1"/>
  <c r="D16" i="1"/>
  <c r="D17" i="1"/>
  <c r="D14" i="1"/>
  <c r="H14" i="1"/>
  <c r="I15" i="1"/>
  <c r="I16" i="1"/>
  <c r="I17" i="1"/>
  <c r="D19" i="1"/>
  <c r="D20" i="1"/>
  <c r="D21" i="1"/>
  <c r="D18" i="1"/>
  <c r="H18" i="1"/>
  <c r="I19" i="1"/>
  <c r="I20" i="1"/>
  <c r="I21" i="1"/>
  <c r="D23" i="1"/>
  <c r="D24" i="1"/>
  <c r="D25" i="1"/>
  <c r="D26" i="1"/>
  <c r="D22" i="1"/>
  <c r="H22" i="1"/>
  <c r="I23" i="1"/>
  <c r="I24" i="1"/>
  <c r="I25" i="1"/>
  <c r="I26" i="1"/>
  <c r="D28" i="1"/>
  <c r="D27" i="1"/>
  <c r="D29" i="1"/>
  <c r="H27" i="1"/>
  <c r="H34" i="1"/>
  <c r="I29" i="1"/>
  <c r="G6" i="2"/>
  <c r="G11" i="2"/>
  <c r="G7" i="2"/>
  <c r="G8" i="2"/>
  <c r="G9" i="2"/>
  <c r="G10" i="2"/>
  <c r="G16" i="2"/>
  <c r="G17" i="2"/>
  <c r="G18" i="2"/>
  <c r="G19" i="2"/>
  <c r="G20" i="2"/>
  <c r="G21" i="2"/>
  <c r="G22" i="2"/>
  <c r="D33" i="1"/>
  <c r="I33" i="1"/>
  <c r="H30" i="1"/>
  <c r="D35" i="1"/>
  <c r="I28" i="1"/>
  <c r="I27" i="1"/>
  <c r="G23" i="2"/>
  <c r="D32" i="1"/>
  <c r="I32" i="1"/>
  <c r="D31" i="1"/>
  <c r="I31" i="1"/>
  <c r="I7" i="1"/>
  <c r="I30" i="1"/>
  <c r="I34" i="1"/>
  <c r="I35" i="1"/>
  <c r="D30" i="1"/>
  <c r="D34" i="1"/>
  <c r="G24" i="2"/>
  <c r="H35" i="1"/>
  <c r="H36" i="1"/>
</calcChain>
</file>

<file path=xl/sharedStrings.xml><?xml version="1.0" encoding="utf-8"?>
<sst xmlns="http://schemas.openxmlformats.org/spreadsheetml/2006/main" count="74" uniqueCount="67">
  <si>
    <t>Projekta "NOSAUKUMS" tāme</t>
  </si>
  <si>
    <t>Nr.</t>
  </si>
  <si>
    <t>Izmaksu pozīcijas nosaukums</t>
  </si>
  <si>
    <t>Kopsumma automātiski tiek saskaitīta norādot finansējuma sadalījumu</t>
  </si>
  <si>
    <t xml:space="preserve">Mērvienība </t>
  </si>
  <si>
    <t>Skaits</t>
  </si>
  <si>
    <t>Vienas vienības izmaksas (EUR)</t>
  </si>
  <si>
    <t>Norādīt finansējuma avotus</t>
  </si>
  <si>
    <t>Norādīt projekta aktivitātes</t>
  </si>
  <si>
    <t>Skaidrojumi
(t.sk. vienības izmaksas pamatojums, norādes uz publiski pieejamu informāciju, aprēķini)</t>
  </si>
  <si>
    <t>Summa
KOPĀ</t>
  </si>
  <si>
    <t>LVAF finansējums</t>
  </si>
  <si>
    <t>Saistītās aktivitātes saskaņā ar Iesniegumā norādīto</t>
  </si>
  <si>
    <t>1.</t>
  </si>
  <si>
    <t>Projekta darbinieku atalgojums (t.sk. darba devēja VSAOI)</t>
  </si>
  <si>
    <t>1.1.</t>
  </si>
  <si>
    <t>1.2.</t>
  </si>
  <si>
    <t>2.</t>
  </si>
  <si>
    <t>Autoratlīdzība (honorāri)</t>
  </si>
  <si>
    <t>2.1.</t>
  </si>
  <si>
    <t>2.2.</t>
  </si>
  <si>
    <t>2.3.</t>
  </si>
  <si>
    <t>3.</t>
  </si>
  <si>
    <t>Komandējumu izdevumi</t>
  </si>
  <si>
    <t>3.1.</t>
  </si>
  <si>
    <t>3.2.</t>
  </si>
  <si>
    <t>3.3.</t>
  </si>
  <si>
    <t>4.</t>
  </si>
  <si>
    <t>Pakalpojumu izmaksas</t>
  </si>
  <si>
    <t>4.1.</t>
  </si>
  <si>
    <t>4.2.</t>
  </si>
  <si>
    <t>4.3.</t>
  </si>
  <si>
    <t>5.</t>
  </si>
  <si>
    <r>
      <rPr>
        <b/>
        <sz val="9"/>
        <rFont val="Tahoma"/>
        <family val="2"/>
        <charset val="186"/>
      </rPr>
      <t xml:space="preserve">Materiāli, mazvērtīgais inventārs, izejvielas </t>
    </r>
    <r>
      <rPr>
        <sz val="9"/>
        <rFont val="Tahoma"/>
        <family val="2"/>
        <charset val="186"/>
      </rPr>
      <t>(t.sk.,degviela) (mazvērtīgais inventārs – vienas vienības izmaksas nedrīkst pārsniegt EUR 213 un tā kalpošanas ilgums ir līdz vienam gadam)</t>
    </r>
  </si>
  <si>
    <t>5.1.</t>
  </si>
  <si>
    <t>5.2.</t>
  </si>
  <si>
    <t>6.2.</t>
  </si>
  <si>
    <t>6.</t>
  </si>
  <si>
    <r>
      <rPr>
        <b/>
        <sz val="9"/>
        <rFont val="Tahoma"/>
        <family val="2"/>
        <charset val="186"/>
      </rPr>
      <t>Ilglietojuma preču (pamatlīdzekļu iegādes, amortizācijas un infrastruktūras izveides) izmaksas</t>
    </r>
    <r>
      <rPr>
        <sz val="9"/>
        <rFont val="Tahoma"/>
        <family val="2"/>
        <charset val="186"/>
      </rPr>
      <t xml:space="preserve"> </t>
    </r>
  </si>
  <si>
    <t>6.1.</t>
  </si>
  <si>
    <t>7.</t>
  </si>
  <si>
    <r>
      <rPr>
        <b/>
        <sz val="9"/>
        <rFont val="Tahoma"/>
        <family val="2"/>
        <charset val="186"/>
      </rPr>
      <t xml:space="preserve">Citas izmaksas </t>
    </r>
    <r>
      <rPr>
        <sz val="9"/>
        <rFont val="Tahoma"/>
        <family val="2"/>
        <charset val="186"/>
      </rPr>
      <t>(t.sk. projekta vadības un administrēšanas atbalsta izmaksas, brīvprātīgais darbs)</t>
    </r>
  </si>
  <si>
    <t>7.1.</t>
  </si>
  <si>
    <t>Projekta administratīvā personāla izmaksas</t>
  </si>
  <si>
    <t>7.2.</t>
  </si>
  <si>
    <t>Biroja uzturēšanas izmaksas</t>
  </si>
  <si>
    <t>7.3.</t>
  </si>
  <si>
    <t>Brīvprātīgais darbs</t>
  </si>
  <si>
    <t>KOPĀ:</t>
  </si>
  <si>
    <t>Projekta iesniedzējs ir atbildīgs par Tāmē sniegto informāciju.</t>
  </si>
  <si>
    <t>Projekta vadošā īstenotāja (iesniedzēja) projekta vadības un administrēšanas izmaksas (T.Admin.Iesn.)</t>
  </si>
  <si>
    <t>Amats projektā / vārds, uzvārds</t>
  </si>
  <si>
    <t>Pienākumu īss apraksts</t>
  </si>
  <si>
    <t>Projekta ilgums (mēnešos)</t>
  </si>
  <si>
    <t>Paredzēto mēnešu skaits projektā</t>
  </si>
  <si>
    <t>Paredzētie izdevumi mēnesī</t>
  </si>
  <si>
    <t>Kopā</t>
  </si>
  <si>
    <t>Nepieciešamības pamatojums</t>
  </si>
  <si>
    <t>Kopā:</t>
  </si>
  <si>
    <t>Prece/ pakalpojums</t>
  </si>
  <si>
    <t>Izdevumu skaidrojums</t>
  </si>
  <si>
    <t>Pavisam kopā:</t>
  </si>
  <si>
    <t>Līdzfinansējums*</t>
  </si>
  <si>
    <t xml:space="preserve">* Līdzfinansējums aizpildās automātiski, jānorāda LVAF finansējums.
</t>
  </si>
  <si>
    <t>5.3.</t>
  </si>
  <si>
    <t>5.4.</t>
  </si>
  <si>
    <t>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</si>
</sst>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"/>
  </numFmts>
  <fonts count="16" x14ac:knownFonts="1">
    <font>
      <sz val="10"/>
      <name val="Arial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12"/>
      <name val="Tahoma"/>
      <family val="2"/>
      <charset val="186"/>
    </font>
    <font>
      <i/>
      <sz val="8"/>
      <color indexed="56"/>
      <name val="Tahoma"/>
      <family val="2"/>
      <charset val="186"/>
    </font>
    <font>
      <b/>
      <sz val="8"/>
      <name val="Tahoma"/>
      <family val="2"/>
      <charset val="186"/>
    </font>
    <font>
      <b/>
      <sz val="9"/>
      <name val="Tahoma"/>
      <family val="2"/>
      <charset val="186"/>
    </font>
    <font>
      <sz val="10"/>
      <color indexed="8"/>
      <name val="Tahoma"/>
      <family val="2"/>
      <charset val="204"/>
    </font>
    <font>
      <sz val="9"/>
      <name val="Tahoma"/>
      <family val="2"/>
      <charset val="186"/>
    </font>
    <font>
      <sz val="10"/>
      <color indexed="10"/>
      <name val="Tahoma"/>
      <family val="2"/>
      <charset val="186"/>
    </font>
    <font>
      <sz val="12"/>
      <color indexed="10"/>
      <name val="Tahoma"/>
      <family val="2"/>
      <charset val="186"/>
    </font>
    <font>
      <b/>
      <sz val="12"/>
      <color indexed="10"/>
      <name val="Tahoma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60"/>
      <name val="Arial"/>
      <family val="2"/>
      <charset val="186"/>
    </font>
    <font>
      <sz val="1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medium">
        <color indexed="54"/>
      </left>
      <right style="medium">
        <color indexed="54"/>
      </right>
      <top/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/>
      <right style="medium">
        <color indexed="54"/>
      </right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/>
      <right style="medium">
        <color indexed="54"/>
      </right>
      <top style="thin">
        <color indexed="54"/>
      </top>
      <bottom/>
      <diagonal/>
    </border>
    <border>
      <left/>
      <right/>
      <top style="thin">
        <color indexed="54"/>
      </top>
      <bottom/>
      <diagonal/>
    </border>
    <border>
      <left style="medium">
        <color indexed="54"/>
      </left>
      <right style="medium">
        <color indexed="54"/>
      </right>
      <top style="thin">
        <color indexed="54"/>
      </top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thin">
        <color indexed="54"/>
      </left>
      <right style="thin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54"/>
      </left>
      <right/>
      <top style="medium">
        <color indexed="54"/>
      </top>
      <bottom style="thin">
        <color indexed="54"/>
      </bottom>
      <diagonal/>
    </border>
    <border>
      <left/>
      <right style="thin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 style="medium">
        <color indexed="54"/>
      </right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/>
      <right style="medium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 style="medium">
        <color indexed="54"/>
      </left>
      <right style="medium">
        <color indexed="54"/>
      </right>
      <top/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 style="thin">
        <color indexed="54"/>
      </left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/>
      <top/>
      <bottom style="medium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/>
      <top/>
      <bottom style="thin">
        <color indexed="54"/>
      </bottom>
      <diagonal/>
    </border>
    <border>
      <left style="medium">
        <color indexed="54"/>
      </left>
      <right/>
      <top style="thin">
        <color indexed="54"/>
      </top>
      <bottom style="thin">
        <color indexed="54"/>
      </bottom>
      <diagonal/>
    </border>
    <border>
      <left style="medium">
        <color indexed="54"/>
      </left>
      <right/>
      <top style="thin">
        <color indexed="54"/>
      </top>
      <bottom style="medium">
        <color indexed="54"/>
      </bottom>
      <diagonal/>
    </border>
    <border>
      <left/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64"/>
      </bottom>
      <diagonal/>
    </border>
    <border>
      <left style="thin">
        <color indexed="54"/>
      </left>
      <right style="thin">
        <color indexed="64"/>
      </right>
      <top style="medium">
        <color indexed="54"/>
      </top>
      <bottom style="thin">
        <color indexed="54"/>
      </bottom>
      <diagonal/>
    </border>
    <border>
      <left/>
      <right style="medium">
        <color indexed="54"/>
      </right>
      <top style="medium">
        <color indexed="54"/>
      </top>
      <bottom style="thin">
        <color indexed="64"/>
      </bottom>
      <diagonal/>
    </border>
    <border>
      <left style="thin">
        <color indexed="54"/>
      </left>
      <right style="thin">
        <color indexed="64"/>
      </right>
      <top style="thin">
        <color indexed="54"/>
      </top>
      <bottom style="medium">
        <color indexed="54"/>
      </bottom>
      <diagonal/>
    </border>
  </borders>
  <cellStyleXfs count="2">
    <xf numFmtId="0" fontId="0" fillId="0" borderId="0"/>
    <xf numFmtId="9" fontId="15" fillId="0" borderId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2" fontId="2" fillId="3" borderId="1" xfId="1" applyNumberFormat="1" applyFont="1" applyFill="1" applyBorder="1" applyAlignment="1" applyProtection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6" xfId="1" applyNumberFormat="1" applyFont="1" applyFill="1" applyBorder="1" applyAlignment="1" applyProtection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7" xfId="1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0" xfId="1" applyNumberFormat="1" applyFont="1" applyFill="1" applyBorder="1" applyAlignment="1" applyProtection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2" fontId="2" fillId="3" borderId="14" xfId="1" applyNumberFormat="1" applyFont="1" applyFill="1" applyBorder="1" applyAlignment="1" applyProtection="1">
      <alignment horizontal="center" vertical="center" wrapText="1"/>
    </xf>
    <xf numFmtId="2" fontId="2" fillId="4" borderId="2" xfId="1" applyNumberFormat="1" applyFont="1" applyFill="1" applyBorder="1" applyAlignment="1" applyProtection="1">
      <alignment horizontal="center" vertical="center" wrapText="1"/>
    </xf>
    <xf numFmtId="2" fontId="2" fillId="4" borderId="3" xfId="1" applyNumberFormat="1" applyFont="1" applyFill="1" applyBorder="1" applyAlignment="1" applyProtection="1">
      <alignment horizontal="center" vertical="center" wrapText="1"/>
    </xf>
    <xf numFmtId="2" fontId="2" fillId="4" borderId="4" xfId="1" applyNumberFormat="1" applyFont="1" applyFill="1" applyBorder="1" applyAlignment="1" applyProtection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2" fontId="2" fillId="0" borderId="7" xfId="1" applyNumberFormat="1" applyFont="1" applyFill="1" applyBorder="1" applyAlignment="1" applyProtection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2" fontId="1" fillId="0" borderId="25" xfId="1" applyNumberFormat="1" applyFont="1" applyFill="1" applyBorder="1" applyAlignment="1" applyProtection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2" fontId="1" fillId="0" borderId="13" xfId="1" applyNumberFormat="1" applyFont="1" applyFill="1" applyBorder="1" applyAlignment="1" applyProtection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2" fontId="1" fillId="0" borderId="34" xfId="1" applyNumberFormat="1" applyFont="1" applyFill="1" applyBorder="1" applyAlignment="1" applyProtection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2" fontId="1" fillId="0" borderId="8" xfId="1" applyNumberFormat="1" applyFont="1" applyFill="1" applyBorder="1" applyAlignment="1" applyProtection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 wrapText="1"/>
    </xf>
    <xf numFmtId="2" fontId="2" fillId="4" borderId="35" xfId="0" applyNumberFormat="1" applyFont="1" applyFill="1" applyBorder="1" applyAlignment="1">
      <alignment horizontal="center" vertical="center" wrapText="1"/>
    </xf>
    <xf numFmtId="2" fontId="2" fillId="4" borderId="36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9" fontId="2" fillId="3" borderId="37" xfId="1" applyFont="1" applyFill="1" applyBorder="1" applyAlignment="1" applyProtection="1">
      <alignment horizontal="center" vertical="center" wrapText="1"/>
    </xf>
    <xf numFmtId="10" fontId="2" fillId="4" borderId="38" xfId="1" applyNumberFormat="1" applyFont="1" applyFill="1" applyBorder="1" applyAlignment="1" applyProtection="1">
      <alignment horizontal="center" vertical="center" wrapText="1"/>
    </xf>
    <xf numFmtId="10" fontId="2" fillId="4" borderId="0" xfId="1" applyNumberFormat="1" applyFont="1" applyFill="1" applyBorder="1" applyAlignment="1" applyProtection="1">
      <alignment horizontal="center" vertical="center" wrapText="1"/>
    </xf>
    <xf numFmtId="10" fontId="2" fillId="4" borderId="8" xfId="1" applyNumberFormat="1" applyFont="1" applyFill="1" applyBorder="1" applyAlignment="1" applyProtection="1">
      <alignment horizontal="center" vertical="center" wrapText="1"/>
    </xf>
    <xf numFmtId="10" fontId="2" fillId="3" borderId="4" xfId="1" applyNumberFormat="1" applyFont="1" applyFill="1" applyBorder="1" applyAlignment="1" applyProtection="1">
      <alignment horizontal="center" vertical="center" wrapText="1"/>
    </xf>
    <xf numFmtId="10" fontId="2" fillId="3" borderId="1" xfId="1" applyNumberFormat="1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>
      <alignment vertical="center" wrapText="1"/>
    </xf>
    <xf numFmtId="9" fontId="2" fillId="2" borderId="0" xfId="1" applyFont="1" applyFill="1" applyBorder="1" applyAlignment="1" applyProtection="1">
      <alignment vertical="center" wrapText="1"/>
    </xf>
    <xf numFmtId="9" fontId="2" fillId="4" borderId="39" xfId="1" applyFont="1" applyFill="1" applyBorder="1" applyAlignment="1" applyProtection="1">
      <alignment horizontal="center" vertical="center" wrapText="1"/>
    </xf>
    <xf numFmtId="9" fontId="2" fillId="4" borderId="40" xfId="1" applyFont="1" applyFill="1" applyBorder="1" applyAlignment="1" applyProtection="1">
      <alignment horizontal="center" vertical="center" wrapText="1"/>
    </xf>
    <xf numFmtId="9" fontId="2" fillId="4" borderId="41" xfId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/>
    <xf numFmtId="0" fontId="12" fillId="0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2" fontId="0" fillId="0" borderId="6" xfId="0" applyNumberFormat="1" applyBorder="1"/>
    <xf numFmtId="0" fontId="0" fillId="0" borderId="25" xfId="0" applyBorder="1"/>
    <xf numFmtId="2" fontId="0" fillId="0" borderId="25" xfId="0" applyNumberFormat="1" applyBorder="1"/>
    <xf numFmtId="0" fontId="0" fillId="0" borderId="10" xfId="0" applyBorder="1"/>
    <xf numFmtId="2" fontId="0" fillId="0" borderId="10" xfId="0" applyNumberFormat="1" applyBorder="1"/>
    <xf numFmtId="2" fontId="0" fillId="0" borderId="1" xfId="0" applyNumberFormat="1" applyBorder="1"/>
    <xf numFmtId="0" fontId="0" fillId="0" borderId="35" xfId="0" applyBorder="1"/>
    <xf numFmtId="0" fontId="12" fillId="0" borderId="0" xfId="0" applyFont="1" applyBorder="1" applyAlignment="1">
      <alignment horizontal="right"/>
    </xf>
    <xf numFmtId="2" fontId="0" fillId="0" borderId="40" xfId="0" applyNumberFormat="1" applyBorder="1"/>
    <xf numFmtId="0" fontId="0" fillId="0" borderId="0" xfId="0" applyBorder="1"/>
    <xf numFmtId="0" fontId="13" fillId="3" borderId="2" xfId="0" applyFont="1" applyFill="1" applyBorder="1" applyAlignment="1">
      <alignment horizontal="center" vertical="center" wrapText="1"/>
    </xf>
    <xf numFmtId="2" fontId="0" fillId="0" borderId="42" xfId="0" applyNumberFormat="1" applyBorder="1"/>
    <xf numFmtId="2" fontId="0" fillId="0" borderId="43" xfId="0" applyNumberFormat="1" applyBorder="1"/>
    <xf numFmtId="2" fontId="0" fillId="0" borderId="44" xfId="0" applyNumberFormat="1" applyBorder="1"/>
    <xf numFmtId="2" fontId="0" fillId="0" borderId="13" xfId="0" applyNumberFormat="1" applyBorder="1"/>
    <xf numFmtId="0" fontId="0" fillId="0" borderId="38" xfId="0" applyBorder="1"/>
    <xf numFmtId="0" fontId="12" fillId="0" borderId="8" xfId="0" applyFont="1" applyBorder="1" applyAlignment="1">
      <alignment horizontal="right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2" fontId="1" fillId="7" borderId="7" xfId="0" applyNumberFormat="1" applyFont="1" applyFill="1" applyBorder="1" applyAlignment="1">
      <alignment horizontal="center" vertical="center" wrapText="1"/>
    </xf>
    <xf numFmtId="2" fontId="1" fillId="7" borderId="22" xfId="0" applyNumberFormat="1" applyFont="1" applyFill="1" applyBorder="1" applyAlignment="1">
      <alignment horizontal="center" vertical="center" wrapText="1"/>
    </xf>
    <xf numFmtId="4" fontId="1" fillId="7" borderId="25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8" xfId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46" xfId="0" applyFont="1" applyFill="1" applyBorder="1" applyAlignment="1">
      <alignment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0D7D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C616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4" zoomScale="80" zoomScaleNormal="80" zoomScaleSheetLayoutView="85" workbookViewId="0">
      <selection activeCell="C27" sqref="C27"/>
    </sheetView>
  </sheetViews>
  <sheetFormatPr defaultRowHeight="12.75" x14ac:dyDescent="0.2"/>
  <cols>
    <col min="1" max="1" width="2.85546875" style="1" customWidth="1"/>
    <col min="2" max="2" width="4.5703125" style="2" customWidth="1"/>
    <col min="3" max="3" width="44" style="1" customWidth="1"/>
    <col min="4" max="4" width="19.85546875" style="3" customWidth="1"/>
    <col min="5" max="7" width="12.85546875" style="3" customWidth="1"/>
    <col min="8" max="8" width="11.7109375" style="3" customWidth="1"/>
    <col min="9" max="9" width="12.42578125" style="3" customWidth="1"/>
    <col min="10" max="10" width="31.28515625" style="4" customWidth="1"/>
    <col min="11" max="11" width="24.42578125" style="1" customWidth="1"/>
    <col min="12" max="16384" width="9.140625" style="1"/>
  </cols>
  <sheetData>
    <row r="1" spans="1:11" ht="28.5" customHeight="1" x14ac:dyDescent="0.2"/>
    <row r="2" spans="1:11" ht="20.25" customHeight="1" x14ac:dyDescent="0.2">
      <c r="B2" s="134" t="s">
        <v>0</v>
      </c>
      <c r="C2" s="134"/>
      <c r="D2" s="134"/>
      <c r="E2" s="134"/>
      <c r="F2" s="134"/>
      <c r="G2" s="134"/>
      <c r="H2" s="134"/>
      <c r="I2" s="134"/>
      <c r="J2" s="134"/>
    </row>
    <row r="3" spans="1:11" ht="15" x14ac:dyDescent="0.2">
      <c r="A3" s="5"/>
      <c r="B3" s="6"/>
      <c r="C3" s="6"/>
      <c r="D3" s="7"/>
      <c r="E3" s="7"/>
      <c r="F3" s="7"/>
      <c r="G3" s="7"/>
      <c r="H3" s="7"/>
      <c r="I3" s="7"/>
      <c r="J3" s="7"/>
      <c r="K3" s="5"/>
    </row>
    <row r="4" spans="1:11" ht="44.25" customHeight="1" x14ac:dyDescent="0.2">
      <c r="A4" s="5"/>
      <c r="B4" s="135" t="s">
        <v>1</v>
      </c>
      <c r="C4" s="135" t="s">
        <v>2</v>
      </c>
      <c r="D4" s="125" t="s">
        <v>3</v>
      </c>
      <c r="E4" s="136" t="s">
        <v>4</v>
      </c>
      <c r="F4" s="136" t="s">
        <v>5</v>
      </c>
      <c r="G4" s="136" t="s">
        <v>6</v>
      </c>
      <c r="H4" s="137" t="s">
        <v>7</v>
      </c>
      <c r="I4" s="137"/>
      <c r="J4" s="126" t="s">
        <v>8</v>
      </c>
      <c r="K4" s="138" t="s">
        <v>9</v>
      </c>
    </row>
    <row r="5" spans="1:11" s="9" customFormat="1" ht="46.5" customHeight="1" x14ac:dyDescent="0.2">
      <c r="A5" s="8"/>
      <c r="B5" s="135"/>
      <c r="C5" s="135"/>
      <c r="D5" s="127" t="s">
        <v>10</v>
      </c>
      <c r="E5" s="136"/>
      <c r="F5" s="136"/>
      <c r="G5" s="136"/>
      <c r="H5" s="128" t="s">
        <v>11</v>
      </c>
      <c r="I5" s="128" t="s">
        <v>62</v>
      </c>
      <c r="J5" s="129" t="s">
        <v>12</v>
      </c>
      <c r="K5" s="138"/>
    </row>
    <row r="6" spans="1:11" ht="27" customHeight="1" thickBot="1" x14ac:dyDescent="0.25">
      <c r="A6" s="5"/>
      <c r="B6" s="10" t="s">
        <v>13</v>
      </c>
      <c r="C6" s="11" t="s">
        <v>14</v>
      </c>
      <c r="D6" s="12">
        <f>SUM(D7:D8)</f>
        <v>0</v>
      </c>
      <c r="E6" s="13"/>
      <c r="F6" s="14"/>
      <c r="G6" s="15"/>
      <c r="H6" s="16">
        <f>SUM(H7:H8)</f>
        <v>0</v>
      </c>
      <c r="I6" s="16">
        <f>SUM(I7:I8)</f>
        <v>0</v>
      </c>
      <c r="J6" s="17"/>
      <c r="K6" s="18"/>
    </row>
    <row r="7" spans="1:11" ht="18" customHeight="1" x14ac:dyDescent="0.2">
      <c r="A7" s="5"/>
      <c r="B7" s="159" t="s">
        <v>15</v>
      </c>
      <c r="C7" s="158"/>
      <c r="D7" s="20">
        <f>F7*G7</f>
        <v>0</v>
      </c>
      <c r="E7" s="21"/>
      <c r="F7" s="21"/>
      <c r="G7" s="21"/>
      <c r="H7" s="22"/>
      <c r="I7" s="23">
        <f>D7-H7</f>
        <v>0</v>
      </c>
      <c r="J7" s="24"/>
      <c r="K7" s="25"/>
    </row>
    <row r="8" spans="1:11" ht="18" customHeight="1" thickBot="1" x14ac:dyDescent="0.25">
      <c r="A8" s="5"/>
      <c r="B8" s="161" t="s">
        <v>16</v>
      </c>
      <c r="C8" s="160"/>
      <c r="D8" s="20">
        <f>F8*G8</f>
        <v>0</v>
      </c>
      <c r="E8" s="27"/>
      <c r="F8" s="27"/>
      <c r="G8" s="27"/>
      <c r="H8" s="28"/>
      <c r="I8" s="29">
        <f>D8-H8</f>
        <v>0</v>
      </c>
      <c r="J8" s="30"/>
      <c r="K8" s="31"/>
    </row>
    <row r="9" spans="1:11" ht="13.5" thickBot="1" x14ac:dyDescent="0.25">
      <c r="A9" s="5"/>
      <c r="B9" s="32" t="s">
        <v>17</v>
      </c>
      <c r="C9" s="33" t="s">
        <v>18</v>
      </c>
      <c r="D9" s="34">
        <f>SUM(D10:D13)</f>
        <v>0</v>
      </c>
      <c r="E9" s="35"/>
      <c r="F9" s="36"/>
      <c r="G9" s="37"/>
      <c r="H9" s="38">
        <f>SUM(H11:H13)</f>
        <v>0</v>
      </c>
      <c r="I9" s="39">
        <f>SUM(I10:I13)</f>
        <v>0</v>
      </c>
      <c r="J9" s="17"/>
      <c r="K9" s="18"/>
    </row>
    <row r="10" spans="1:11" s="40" customFormat="1" ht="18" customHeight="1" x14ac:dyDescent="0.2">
      <c r="B10" s="41" t="s">
        <v>19</v>
      </c>
      <c r="C10" s="42"/>
      <c r="D10" s="22">
        <f>F10*G10</f>
        <v>0</v>
      </c>
      <c r="E10" s="43"/>
      <c r="F10" s="43"/>
      <c r="G10" s="43"/>
      <c r="H10" s="44"/>
      <c r="I10" s="45">
        <f>D10-H10</f>
        <v>0</v>
      </c>
      <c r="J10" s="46"/>
      <c r="K10" s="47"/>
    </row>
    <row r="11" spans="1:11" ht="18" customHeight="1" x14ac:dyDescent="0.2">
      <c r="A11" s="5"/>
      <c r="B11" s="48" t="s">
        <v>20</v>
      </c>
      <c r="C11" s="49"/>
      <c r="D11" s="20">
        <f>F11*G11</f>
        <v>0</v>
      </c>
      <c r="E11" s="50"/>
      <c r="F11" s="50"/>
      <c r="G11" s="50"/>
      <c r="H11" s="50"/>
      <c r="I11" s="51">
        <f>D11-H11</f>
        <v>0</v>
      </c>
      <c r="J11" s="52"/>
      <c r="K11" s="25"/>
    </row>
    <row r="12" spans="1:11" x14ac:dyDescent="0.2">
      <c r="A12" s="5"/>
      <c r="B12" s="53" t="s">
        <v>21</v>
      </c>
      <c r="C12" s="54"/>
      <c r="D12" s="55">
        <f>F12*G12</f>
        <v>0</v>
      </c>
      <c r="E12" s="56"/>
      <c r="F12" s="56"/>
      <c r="G12" s="56"/>
      <c r="H12" s="56"/>
      <c r="I12" s="57">
        <f>D12-H12</f>
        <v>0</v>
      </c>
      <c r="J12" s="58"/>
      <c r="K12" s="59"/>
    </row>
    <row r="13" spans="1:11" x14ac:dyDescent="0.2">
      <c r="A13" s="5"/>
      <c r="B13" s="19" t="s">
        <v>66</v>
      </c>
      <c r="C13" s="60"/>
      <c r="D13" s="61">
        <f>F13*G13</f>
        <v>0</v>
      </c>
      <c r="E13" s="62"/>
      <c r="F13" s="62"/>
      <c r="G13" s="62"/>
      <c r="H13" s="62"/>
      <c r="I13" s="23">
        <f>D13-H13</f>
        <v>0</v>
      </c>
      <c r="J13" s="63"/>
      <c r="K13" s="31"/>
    </row>
    <row r="14" spans="1:11" x14ac:dyDescent="0.2">
      <c r="A14" s="5"/>
      <c r="B14" s="10" t="s">
        <v>22</v>
      </c>
      <c r="C14" s="64" t="s">
        <v>23</v>
      </c>
      <c r="D14" s="12">
        <f>SUM(D15:D17)</f>
        <v>0</v>
      </c>
      <c r="E14" s="35"/>
      <c r="F14" s="36"/>
      <c r="G14" s="37"/>
      <c r="H14" s="16">
        <f>SUM(H15:H17)</f>
        <v>0</v>
      </c>
      <c r="I14" s="65">
        <f>SUM(I15:I17)</f>
        <v>0</v>
      </c>
      <c r="J14" s="17"/>
      <c r="K14" s="18"/>
    </row>
    <row r="15" spans="1:11" ht="18" customHeight="1" x14ac:dyDescent="0.2">
      <c r="A15" s="5"/>
      <c r="B15" s="48" t="s">
        <v>24</v>
      </c>
      <c r="C15" s="66"/>
      <c r="D15" s="20">
        <f>F15*G15</f>
        <v>0</v>
      </c>
      <c r="E15" s="50"/>
      <c r="F15" s="50"/>
      <c r="G15" s="50"/>
      <c r="H15" s="50"/>
      <c r="I15" s="51">
        <f>D15-H15</f>
        <v>0</v>
      </c>
      <c r="J15" s="67"/>
      <c r="K15" s="25"/>
    </row>
    <row r="16" spans="1:11" ht="18" customHeight="1" x14ac:dyDescent="0.2">
      <c r="A16" s="5"/>
      <c r="B16" s="48" t="s">
        <v>25</v>
      </c>
      <c r="C16" s="66"/>
      <c r="D16" s="55">
        <f>F16*G16</f>
        <v>0</v>
      </c>
      <c r="E16" s="50"/>
      <c r="F16" s="50"/>
      <c r="G16" s="50"/>
      <c r="H16" s="50"/>
      <c r="I16" s="51">
        <f>D16-H16</f>
        <v>0</v>
      </c>
      <c r="J16" s="67"/>
      <c r="K16" s="59"/>
    </row>
    <row r="17" spans="1:11" x14ac:dyDescent="0.2">
      <c r="A17" s="5"/>
      <c r="B17" s="26" t="s">
        <v>26</v>
      </c>
      <c r="C17" s="68"/>
      <c r="D17" s="61">
        <f>F17*G17</f>
        <v>0</v>
      </c>
      <c r="E17" s="69"/>
      <c r="F17" s="69"/>
      <c r="G17" s="69"/>
      <c r="H17" s="69"/>
      <c r="I17" s="29">
        <f>D17-H17</f>
        <v>0</v>
      </c>
      <c r="J17" s="70"/>
      <c r="K17" s="31"/>
    </row>
    <row r="18" spans="1:11" x14ac:dyDescent="0.2">
      <c r="A18" s="5"/>
      <c r="B18" s="71" t="s">
        <v>27</v>
      </c>
      <c r="C18" s="72" t="s">
        <v>28</v>
      </c>
      <c r="D18" s="12">
        <f>SUM(D19:D21)</f>
        <v>0</v>
      </c>
      <c r="E18" s="35"/>
      <c r="F18" s="36"/>
      <c r="G18" s="37"/>
      <c r="H18" s="16">
        <f>SUM(H19:H21)</f>
        <v>0</v>
      </c>
      <c r="I18" s="65">
        <f>SUM(I19:I21)</f>
        <v>0</v>
      </c>
      <c r="J18" s="17"/>
      <c r="K18" s="18"/>
    </row>
    <row r="19" spans="1:11" ht="18" customHeight="1" x14ac:dyDescent="0.2">
      <c r="A19" s="5"/>
      <c r="B19" s="48" t="s">
        <v>29</v>
      </c>
      <c r="C19" s="66"/>
      <c r="D19" s="20">
        <f>F19*G19</f>
        <v>0</v>
      </c>
      <c r="E19" s="50"/>
      <c r="F19" s="50"/>
      <c r="G19" s="50"/>
      <c r="H19" s="50"/>
      <c r="I19" s="51">
        <f>D19-H19</f>
        <v>0</v>
      </c>
      <c r="J19" s="67"/>
      <c r="K19" s="25"/>
    </row>
    <row r="20" spans="1:11" ht="18" customHeight="1" x14ac:dyDescent="0.2">
      <c r="A20" s="5"/>
      <c r="B20" s="73" t="s">
        <v>30</v>
      </c>
      <c r="C20" s="66"/>
      <c r="D20" s="55">
        <f>F20*G20</f>
        <v>0</v>
      </c>
      <c r="E20" s="50"/>
      <c r="F20" s="50"/>
      <c r="G20" s="50"/>
      <c r="H20" s="50"/>
      <c r="I20" s="51">
        <f>D20-H20</f>
        <v>0</v>
      </c>
      <c r="J20" s="67"/>
      <c r="K20" s="59"/>
    </row>
    <row r="21" spans="1:11" x14ac:dyDescent="0.2">
      <c r="A21" s="5"/>
      <c r="B21" s="26" t="s">
        <v>31</v>
      </c>
      <c r="C21" s="68"/>
      <c r="D21" s="61">
        <f>F21*G21</f>
        <v>0</v>
      </c>
      <c r="E21" s="69"/>
      <c r="F21" s="69"/>
      <c r="G21" s="69"/>
      <c r="H21" s="69"/>
      <c r="I21" s="29">
        <f>D21-H21</f>
        <v>0</v>
      </c>
      <c r="J21" s="70"/>
      <c r="K21" s="31"/>
    </row>
    <row r="22" spans="1:11" ht="45" x14ac:dyDescent="0.2">
      <c r="A22" s="5"/>
      <c r="B22" s="10" t="s">
        <v>32</v>
      </c>
      <c r="C22" s="64" t="s">
        <v>33</v>
      </c>
      <c r="D22" s="12">
        <f>SUM(D23:D26)</f>
        <v>0</v>
      </c>
      <c r="E22" s="13"/>
      <c r="F22" s="14"/>
      <c r="G22" s="15"/>
      <c r="H22" s="16">
        <f>SUM(H23:H24)</f>
        <v>0</v>
      </c>
      <c r="I22" s="65">
        <f>SUM(I23:I26)</f>
        <v>0</v>
      </c>
      <c r="J22" s="17"/>
      <c r="K22" s="18"/>
    </row>
    <row r="23" spans="1:11" ht="18" customHeight="1" x14ac:dyDescent="0.2">
      <c r="A23" s="5"/>
      <c r="B23" s="48" t="s">
        <v>34</v>
      </c>
      <c r="C23" s="49"/>
      <c r="D23" s="20">
        <f>F23*G23</f>
        <v>0</v>
      </c>
      <c r="E23" s="50"/>
      <c r="F23" s="50"/>
      <c r="G23" s="50"/>
      <c r="H23" s="21"/>
      <c r="I23" s="74">
        <f>D23-H23</f>
        <v>0</v>
      </c>
      <c r="J23" s="67"/>
      <c r="K23" s="25"/>
    </row>
    <row r="24" spans="1:11" x14ac:dyDescent="0.2">
      <c r="A24" s="5"/>
      <c r="B24" s="157" t="s">
        <v>35</v>
      </c>
      <c r="C24" s="156"/>
      <c r="D24" s="61">
        <f>F24*G24</f>
        <v>0</v>
      </c>
      <c r="E24" s="56"/>
      <c r="F24" s="56"/>
      <c r="G24" s="56"/>
      <c r="H24" s="56"/>
      <c r="I24" s="57">
        <f>D24-H24</f>
        <v>0</v>
      </c>
      <c r="J24" s="30"/>
      <c r="K24" s="59"/>
    </row>
    <row r="25" spans="1:11" x14ac:dyDescent="0.2">
      <c r="A25" s="5"/>
      <c r="B25" s="48" t="s">
        <v>64</v>
      </c>
      <c r="C25" s="75"/>
      <c r="D25" s="55">
        <f>F25*G25</f>
        <v>0</v>
      </c>
      <c r="E25" s="50"/>
      <c r="F25" s="50"/>
      <c r="G25" s="50"/>
      <c r="H25" s="50"/>
      <c r="I25" s="51">
        <f>D25-H25</f>
        <v>0</v>
      </c>
      <c r="J25" s="76"/>
      <c r="K25" s="59"/>
    </row>
    <row r="26" spans="1:11" x14ac:dyDescent="0.2">
      <c r="A26" s="5"/>
      <c r="B26" s="26" t="s">
        <v>65</v>
      </c>
      <c r="C26" s="68"/>
      <c r="D26" s="61">
        <f>F26*G26</f>
        <v>0</v>
      </c>
      <c r="E26" s="69"/>
      <c r="F26" s="69"/>
      <c r="G26" s="69"/>
      <c r="H26" s="69"/>
      <c r="I26" s="29">
        <f>D26-H26</f>
        <v>0</v>
      </c>
      <c r="J26" s="70"/>
      <c r="K26" s="31"/>
    </row>
    <row r="27" spans="1:11" ht="33.75" x14ac:dyDescent="0.2">
      <c r="A27" s="5"/>
      <c r="B27" s="71" t="s">
        <v>37</v>
      </c>
      <c r="C27" s="72" t="s">
        <v>38</v>
      </c>
      <c r="D27" s="12">
        <f>SUM(D28:D29)</f>
        <v>0</v>
      </c>
      <c r="E27" s="35"/>
      <c r="F27" s="36"/>
      <c r="G27" s="37"/>
      <c r="H27" s="16">
        <f>SUM(H28:H29)</f>
        <v>0</v>
      </c>
      <c r="I27" s="65">
        <f>SUM(I28:I29)</f>
        <v>0</v>
      </c>
      <c r="J27" s="17"/>
      <c r="K27" s="18"/>
    </row>
    <row r="28" spans="1:11" ht="18" customHeight="1" x14ac:dyDescent="0.2">
      <c r="A28" s="5"/>
      <c r="B28" s="48" t="s">
        <v>39</v>
      </c>
      <c r="C28" s="66"/>
      <c r="D28" s="20">
        <f>F28*G28</f>
        <v>0</v>
      </c>
      <c r="E28" s="50"/>
      <c r="F28" s="50"/>
      <c r="G28" s="50"/>
      <c r="H28" s="50"/>
      <c r="I28" s="51">
        <f>D28-H28</f>
        <v>0</v>
      </c>
      <c r="J28" s="67"/>
      <c r="K28" s="25"/>
    </row>
    <row r="29" spans="1:11" ht="18" customHeight="1" x14ac:dyDescent="0.2">
      <c r="A29" s="5"/>
      <c r="B29" s="73" t="s">
        <v>36</v>
      </c>
      <c r="C29" s="66"/>
      <c r="D29" s="55">
        <f>F29*G29</f>
        <v>0</v>
      </c>
      <c r="E29" s="50"/>
      <c r="F29" s="50"/>
      <c r="G29" s="50"/>
      <c r="H29" s="50"/>
      <c r="I29" s="51">
        <f>D29-H29</f>
        <v>0</v>
      </c>
      <c r="J29" s="67"/>
      <c r="K29" s="59"/>
    </row>
    <row r="30" spans="1:11" ht="28.5" customHeight="1" x14ac:dyDescent="0.2">
      <c r="A30" s="5"/>
      <c r="B30" s="10" t="s">
        <v>40</v>
      </c>
      <c r="C30" s="11" t="s">
        <v>41</v>
      </c>
      <c r="D30" s="12">
        <f>SUM(D31:D33)</f>
        <v>0</v>
      </c>
      <c r="E30" s="13"/>
      <c r="F30" s="14"/>
      <c r="G30" s="15"/>
      <c r="H30" s="16">
        <f>SUM(H31:H31)</f>
        <v>0</v>
      </c>
      <c r="I30" s="65">
        <f>SUM(I31:I32)</f>
        <v>0</v>
      </c>
      <c r="J30" s="17"/>
      <c r="K30" s="77"/>
    </row>
    <row r="31" spans="1:11" ht="18" customHeight="1" x14ac:dyDescent="0.2">
      <c r="A31" s="5"/>
      <c r="B31" s="48" t="s">
        <v>42</v>
      </c>
      <c r="C31" s="78" t="s">
        <v>43</v>
      </c>
      <c r="D31" s="20">
        <f>T.Admin.Iesn.!G11</f>
        <v>0</v>
      </c>
      <c r="E31" s="130"/>
      <c r="F31" s="130"/>
      <c r="G31" s="131"/>
      <c r="H31" s="50"/>
      <c r="I31" s="51">
        <f>D31-H31</f>
        <v>0</v>
      </c>
      <c r="J31" s="76"/>
      <c r="K31" s="25"/>
    </row>
    <row r="32" spans="1:11" ht="17.25" customHeight="1" x14ac:dyDescent="0.2">
      <c r="A32" s="5"/>
      <c r="B32" s="26" t="s">
        <v>44</v>
      </c>
      <c r="C32" s="78" t="s">
        <v>45</v>
      </c>
      <c r="D32" s="79">
        <f>T.Admin.Iesn.!G23</f>
        <v>0</v>
      </c>
      <c r="E32" s="132"/>
      <c r="F32" s="132"/>
      <c r="G32" s="132"/>
      <c r="H32" s="80"/>
      <c r="I32" s="80">
        <f>D32-H32</f>
        <v>0</v>
      </c>
      <c r="J32" s="81"/>
      <c r="K32" s="59"/>
    </row>
    <row r="33" spans="1:11" ht="17.25" hidden="1" customHeight="1" x14ac:dyDescent="0.2">
      <c r="A33" s="5"/>
      <c r="B33" s="26" t="s">
        <v>46</v>
      </c>
      <c r="C33" s="82" t="s">
        <v>47</v>
      </c>
      <c r="D33" s="83">
        <f>F33*G33</f>
        <v>0</v>
      </c>
      <c r="E33" s="84"/>
      <c r="F33" s="84"/>
      <c r="G33" s="84"/>
      <c r="H33" s="84"/>
      <c r="I33" s="85">
        <f>D33-H33</f>
        <v>0</v>
      </c>
      <c r="J33" s="63"/>
      <c r="K33" s="86"/>
    </row>
    <row r="34" spans="1:11" ht="17.25" customHeight="1" thickBot="1" x14ac:dyDescent="0.25">
      <c r="A34" s="5"/>
      <c r="B34" s="139" t="s">
        <v>48</v>
      </c>
      <c r="C34" s="139"/>
      <c r="D34" s="16">
        <f>SUM(D6+D9+D14+D18+D22+D27+D30)</f>
        <v>0</v>
      </c>
      <c r="E34" s="87"/>
      <c r="F34" s="88"/>
      <c r="G34" s="89"/>
      <c r="H34" s="65">
        <f>SUM(H6+H9+H14+H18+H22+H27+H30)</f>
        <v>0</v>
      </c>
      <c r="I34" s="65">
        <f>SUM(I6+I9+I14+I18+I22+I27+I30)</f>
        <v>0</v>
      </c>
      <c r="J34" s="17"/>
      <c r="K34" s="18"/>
    </row>
    <row r="35" spans="1:11" ht="25.5" customHeight="1" thickBot="1" x14ac:dyDescent="0.25">
      <c r="A35" s="5"/>
      <c r="B35" s="90"/>
      <c r="C35" s="91"/>
      <c r="D35" s="92">
        <f>IFERROR(SUM(#REF!),0)</f>
        <v>0</v>
      </c>
      <c r="E35" s="93"/>
      <c r="F35" s="94"/>
      <c r="G35" s="95"/>
      <c r="H35" s="96">
        <f>IFERROR(H34/SUM(H34+I34),0)</f>
        <v>0</v>
      </c>
      <c r="I35" s="97">
        <f>IFERROR(I34/SUM(H34+I34),0)</f>
        <v>0</v>
      </c>
      <c r="J35" s="98"/>
      <c r="K35" s="98"/>
    </row>
    <row r="36" spans="1:11" ht="20.25" customHeight="1" thickBot="1" x14ac:dyDescent="0.25">
      <c r="A36" s="5"/>
      <c r="B36" s="90"/>
      <c r="C36" s="5"/>
      <c r="D36" s="99"/>
      <c r="E36" s="100"/>
      <c r="F36" s="101"/>
      <c r="G36" s="102"/>
      <c r="H36" s="140">
        <f>SUM(H35:I35)</f>
        <v>0</v>
      </c>
      <c r="I36" s="140"/>
      <c r="J36" s="103"/>
      <c r="K36" s="5"/>
    </row>
    <row r="37" spans="1:11" x14ac:dyDescent="0.2">
      <c r="A37" s="5"/>
      <c r="B37" s="90"/>
      <c r="C37" s="5"/>
      <c r="D37" s="99"/>
      <c r="E37" s="99"/>
      <c r="F37" s="99"/>
      <c r="G37" s="99"/>
      <c r="H37" s="99"/>
      <c r="I37" s="99"/>
      <c r="J37" s="103"/>
      <c r="K37" s="5"/>
    </row>
    <row r="38" spans="1:11" x14ac:dyDescent="0.2">
      <c r="A38" s="5"/>
      <c r="B38" s="90"/>
      <c r="C38" s="104"/>
      <c r="D38" s="99"/>
      <c r="E38" s="99"/>
      <c r="F38" s="99"/>
      <c r="G38" s="99"/>
      <c r="H38" s="99"/>
      <c r="I38" s="99"/>
      <c r="J38" s="103"/>
      <c r="K38" s="5"/>
    </row>
    <row r="39" spans="1:11" x14ac:dyDescent="0.2">
      <c r="A39" s="5"/>
      <c r="B39" s="90"/>
      <c r="C39" s="5"/>
      <c r="D39" s="99"/>
      <c r="E39" s="99"/>
      <c r="F39" s="99"/>
      <c r="G39" s="99"/>
      <c r="H39" s="99"/>
      <c r="I39" s="99"/>
      <c r="J39" s="103"/>
      <c r="K39" s="5"/>
    </row>
    <row r="40" spans="1:11" ht="29.25" customHeight="1" x14ac:dyDescent="0.2">
      <c r="A40" s="141" t="s">
        <v>63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 ht="18.75" customHeight="1" x14ac:dyDescent="0.2">
      <c r="E41" s="99"/>
      <c r="F41" s="99"/>
      <c r="G41" s="99"/>
      <c r="H41" s="99"/>
      <c r="I41" s="99"/>
      <c r="J41" s="103"/>
      <c r="K41" s="5"/>
    </row>
    <row r="42" spans="1:11" ht="38.25" customHeight="1" x14ac:dyDescent="0.2">
      <c r="A42" s="133" t="s">
        <v>49</v>
      </c>
      <c r="B42" s="133"/>
      <c r="C42" s="133"/>
      <c r="D42" s="133"/>
    </row>
  </sheetData>
  <sheetProtection selectLockedCells="1" selectUnlockedCells="1"/>
  <mergeCells count="12">
    <mergeCell ref="K4:K5"/>
    <mergeCell ref="B34:C34"/>
    <mergeCell ref="H36:I36"/>
    <mergeCell ref="A40:K40"/>
    <mergeCell ref="A42:D42"/>
    <mergeCell ref="B2:J2"/>
    <mergeCell ref="B4:B5"/>
    <mergeCell ref="C4:C5"/>
    <mergeCell ref="E4:E5"/>
    <mergeCell ref="F4:F5"/>
    <mergeCell ref="G4:G5"/>
    <mergeCell ref="H4:I4"/>
  </mergeCells>
  <conditionalFormatting sqref="I35">
    <cfRule type="cellIs" dxfId="0" priority="1" stopIfTrue="1" operator="lessThan">
      <formula>0.25</formula>
    </cfRule>
  </conditionalFormatting>
  <pageMargins left="0.25" right="0.25" top="0.47222222222222221" bottom="0.75" header="0.3" footer="0.51180555555555551"/>
  <pageSetup paperSize="9" firstPageNumber="0" orientation="landscape" horizontalDpi="300" verticalDpi="300" r:id="rId1"/>
  <headerFooter alignWithMargins="0">
    <oddHeader>&amp;RPielikums Nr.2 Projekta tāme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C30" sqref="C30"/>
    </sheetView>
  </sheetViews>
  <sheetFormatPr defaultColWidth="9" defaultRowHeight="12.75" x14ac:dyDescent="0.2"/>
  <cols>
    <col min="1" max="1" width="5.7109375" customWidth="1"/>
    <col min="2" max="2" width="15" customWidth="1"/>
    <col min="3" max="3" width="14.85546875" customWidth="1"/>
    <col min="4" max="4" width="11.7109375" customWidth="1"/>
    <col min="5" max="5" width="18.85546875" customWidth="1"/>
    <col min="6" max="6" width="13.42578125" customWidth="1"/>
    <col min="7" max="7" width="15.7109375" customWidth="1"/>
    <col min="8" max="8" width="21.140625" customWidth="1"/>
  </cols>
  <sheetData>
    <row r="2" spans="2:8" ht="12.75" customHeight="1" x14ac:dyDescent="0.2">
      <c r="B2" s="142" t="s">
        <v>50</v>
      </c>
      <c r="C2" s="142"/>
      <c r="D2" s="142"/>
      <c r="E2" s="142"/>
      <c r="F2" s="142"/>
      <c r="G2" s="142"/>
      <c r="H2" s="142"/>
    </row>
    <row r="3" spans="2:8" x14ac:dyDescent="0.2">
      <c r="B3" s="105"/>
      <c r="C3" s="105"/>
      <c r="D3" s="105"/>
      <c r="E3" s="105"/>
      <c r="F3" s="105"/>
      <c r="G3" s="105"/>
      <c r="H3" s="105"/>
    </row>
    <row r="4" spans="2:8" ht="13.5" customHeight="1" x14ac:dyDescent="0.2">
      <c r="B4" s="143" t="s">
        <v>43</v>
      </c>
      <c r="C4" s="143"/>
      <c r="D4" s="143"/>
      <c r="E4" s="143"/>
      <c r="F4" s="143"/>
      <c r="G4" s="143"/>
      <c r="H4" s="143"/>
    </row>
    <row r="5" spans="2:8" ht="38.25" x14ac:dyDescent="0.2">
      <c r="B5" s="106" t="s">
        <v>51</v>
      </c>
      <c r="C5" s="106" t="s">
        <v>52</v>
      </c>
      <c r="D5" s="106" t="s">
        <v>53</v>
      </c>
      <c r="E5" s="106" t="s">
        <v>54</v>
      </c>
      <c r="F5" s="106" t="s">
        <v>55</v>
      </c>
      <c r="G5" s="106" t="s">
        <v>56</v>
      </c>
      <c r="H5" s="106" t="s">
        <v>57</v>
      </c>
    </row>
    <row r="6" spans="2:8" x14ac:dyDescent="0.2">
      <c r="B6" s="107"/>
      <c r="C6" s="107"/>
      <c r="D6" s="107"/>
      <c r="E6" s="107"/>
      <c r="F6" s="108"/>
      <c r="G6" s="108">
        <f>E6*F6</f>
        <v>0</v>
      </c>
      <c r="H6" s="107"/>
    </row>
    <row r="7" spans="2:8" x14ac:dyDescent="0.2">
      <c r="B7" s="109"/>
      <c r="C7" s="109"/>
      <c r="D7" s="109"/>
      <c r="E7" s="109"/>
      <c r="F7" s="110"/>
      <c r="G7" s="110">
        <f>E7*F7</f>
        <v>0</v>
      </c>
      <c r="H7" s="109"/>
    </row>
    <row r="8" spans="2:8" x14ac:dyDescent="0.2">
      <c r="B8" s="109"/>
      <c r="C8" s="109"/>
      <c r="D8" s="109"/>
      <c r="E8" s="109"/>
      <c r="F8" s="110"/>
      <c r="G8" s="110">
        <f>E8*F8</f>
        <v>0</v>
      </c>
      <c r="H8" s="109"/>
    </row>
    <row r="9" spans="2:8" x14ac:dyDescent="0.2">
      <c r="B9" s="109"/>
      <c r="C9" s="109"/>
      <c r="D9" s="109"/>
      <c r="E9" s="109"/>
      <c r="F9" s="110"/>
      <c r="G9" s="110">
        <f>E9*F9</f>
        <v>0</v>
      </c>
      <c r="H9" s="109"/>
    </row>
    <row r="10" spans="2:8" x14ac:dyDescent="0.2">
      <c r="B10" s="111"/>
      <c r="C10" s="111"/>
      <c r="D10" s="111"/>
      <c r="E10" s="111"/>
      <c r="F10" s="112"/>
      <c r="G10" s="112">
        <f>E10*F10</f>
        <v>0</v>
      </c>
      <c r="H10" s="111"/>
    </row>
    <row r="11" spans="2:8" ht="13.5" customHeight="1" x14ac:dyDescent="0.2">
      <c r="B11" s="144" t="s">
        <v>58</v>
      </c>
      <c r="C11" s="144"/>
      <c r="D11" s="144"/>
      <c r="E11" s="144"/>
      <c r="F11" s="144"/>
      <c r="G11" s="113">
        <f>SUM(G6:G10)</f>
        <v>0</v>
      </c>
      <c r="H11" s="114"/>
    </row>
    <row r="12" spans="2:8" x14ac:dyDescent="0.2">
      <c r="B12" s="115"/>
      <c r="C12" s="115"/>
      <c r="D12" s="115"/>
      <c r="E12" s="115"/>
      <c r="F12" s="115"/>
      <c r="G12" s="116"/>
      <c r="H12" s="117"/>
    </row>
    <row r="13" spans="2:8" ht="13.5" customHeight="1" thickBot="1" x14ac:dyDescent="0.25">
      <c r="B13" s="145" t="s">
        <v>45</v>
      </c>
      <c r="C13" s="145"/>
      <c r="D13" s="145"/>
      <c r="E13" s="145"/>
      <c r="F13" s="145"/>
      <c r="G13" s="145"/>
      <c r="H13" s="145"/>
    </row>
    <row r="14" spans="2:8" ht="39" thickBot="1" x14ac:dyDescent="0.25">
      <c r="B14" s="106" t="s">
        <v>59</v>
      </c>
      <c r="C14" s="152" t="s">
        <v>60</v>
      </c>
      <c r="D14" s="153"/>
      <c r="E14" s="106" t="s">
        <v>53</v>
      </c>
      <c r="F14" s="118" t="s">
        <v>55</v>
      </c>
      <c r="G14" s="106" t="s">
        <v>56</v>
      </c>
      <c r="H14" s="106" t="s">
        <v>57</v>
      </c>
    </row>
    <row r="15" spans="2:8" x14ac:dyDescent="0.2">
      <c r="B15" s="107"/>
      <c r="C15" s="154"/>
      <c r="D15" s="155"/>
      <c r="E15" s="107"/>
      <c r="F15" s="119"/>
      <c r="G15" s="108">
        <f t="shared" ref="G15:G22" si="0">E15*F15</f>
        <v>0</v>
      </c>
      <c r="H15" s="107"/>
    </row>
    <row r="16" spans="2:8" x14ac:dyDescent="0.2">
      <c r="B16" s="109"/>
      <c r="C16" s="148"/>
      <c r="D16" s="149"/>
      <c r="E16" s="109"/>
      <c r="F16" s="120"/>
      <c r="G16" s="110">
        <f t="shared" si="0"/>
        <v>0</v>
      </c>
      <c r="H16" s="109"/>
    </row>
    <row r="17" spans="2:8" x14ac:dyDescent="0.2">
      <c r="B17" s="109"/>
      <c r="C17" s="148"/>
      <c r="D17" s="149"/>
      <c r="E17" s="109"/>
      <c r="F17" s="120"/>
      <c r="G17" s="110">
        <f t="shared" si="0"/>
        <v>0</v>
      </c>
      <c r="H17" s="109"/>
    </row>
    <row r="18" spans="2:8" x14ac:dyDescent="0.2">
      <c r="B18" s="109"/>
      <c r="C18" s="148"/>
      <c r="D18" s="149"/>
      <c r="E18" s="109"/>
      <c r="F18" s="120"/>
      <c r="G18" s="110">
        <f t="shared" si="0"/>
        <v>0</v>
      </c>
      <c r="H18" s="109"/>
    </row>
    <row r="19" spans="2:8" x14ac:dyDescent="0.2">
      <c r="B19" s="109"/>
      <c r="C19" s="148"/>
      <c r="D19" s="149"/>
      <c r="E19" s="109"/>
      <c r="F19" s="120"/>
      <c r="G19" s="110">
        <f t="shared" si="0"/>
        <v>0</v>
      </c>
      <c r="H19" s="109"/>
    </row>
    <row r="20" spans="2:8" x14ac:dyDescent="0.2">
      <c r="B20" s="109"/>
      <c r="C20" s="148"/>
      <c r="D20" s="149"/>
      <c r="E20" s="109"/>
      <c r="F20" s="120"/>
      <c r="G20" s="110">
        <f t="shared" si="0"/>
        <v>0</v>
      </c>
      <c r="H20" s="109"/>
    </row>
    <row r="21" spans="2:8" x14ac:dyDescent="0.2">
      <c r="B21" s="109"/>
      <c r="C21" s="148"/>
      <c r="D21" s="149"/>
      <c r="E21" s="109"/>
      <c r="F21" s="120"/>
      <c r="G21" s="110">
        <f t="shared" si="0"/>
        <v>0</v>
      </c>
      <c r="H21" s="109"/>
    </row>
    <row r="22" spans="2:8" ht="13.5" thickBot="1" x14ac:dyDescent="0.25">
      <c r="B22" s="111"/>
      <c r="C22" s="150"/>
      <c r="D22" s="151"/>
      <c r="E22" s="111"/>
      <c r="F22" s="121"/>
      <c r="G22" s="122">
        <f t="shared" si="0"/>
        <v>0</v>
      </c>
      <c r="H22" s="111"/>
    </row>
    <row r="23" spans="2:8" ht="13.5" customHeight="1" thickBot="1" x14ac:dyDescent="0.25">
      <c r="B23" s="146" t="s">
        <v>58</v>
      </c>
      <c r="C23" s="146"/>
      <c r="D23" s="146"/>
      <c r="E23" s="146"/>
      <c r="F23" s="146"/>
      <c r="G23" s="113">
        <f>SUM(G15:G22)</f>
        <v>0</v>
      </c>
      <c r="H23" s="123"/>
    </row>
    <row r="24" spans="2:8" x14ac:dyDescent="0.2">
      <c r="F24" s="124" t="s">
        <v>61</v>
      </c>
      <c r="G24" s="113">
        <f>G11+G23</f>
        <v>0</v>
      </c>
    </row>
    <row r="26" spans="2:8" ht="12.75" customHeight="1" x14ac:dyDescent="0.2">
      <c r="B26" s="147"/>
      <c r="C26" s="147"/>
      <c r="D26" s="147"/>
      <c r="E26" s="147"/>
      <c r="F26" s="147"/>
      <c r="G26" s="147"/>
      <c r="H26" s="147"/>
    </row>
  </sheetData>
  <sheetProtection selectLockedCells="1" selectUnlockedCells="1"/>
  <mergeCells count="15">
    <mergeCell ref="B26:H26"/>
    <mergeCell ref="C19:D19"/>
    <mergeCell ref="C20:D20"/>
    <mergeCell ref="C21:D21"/>
    <mergeCell ref="C22:D22"/>
    <mergeCell ref="B2:H2"/>
    <mergeCell ref="B4:H4"/>
    <mergeCell ref="B11:F11"/>
    <mergeCell ref="B13:H13"/>
    <mergeCell ref="B23:F23"/>
    <mergeCell ref="C14:D14"/>
    <mergeCell ref="C15:D15"/>
    <mergeCell ref="C16:D16"/>
    <mergeCell ref="C17:D17"/>
    <mergeCell ref="C18:D1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T.1.</vt:lpstr>
      <vt:lpstr>T.Admin.Iesn.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Krupenko</dc:creator>
  <cp:lastModifiedBy>Arta Pētersone</cp:lastModifiedBy>
  <dcterms:created xsi:type="dcterms:W3CDTF">2018-01-15T12:36:02Z</dcterms:created>
  <dcterms:modified xsi:type="dcterms:W3CDTF">2019-01-02T13:20:11Z</dcterms:modified>
</cp:coreProperties>
</file>